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<sst xmlns="http://schemas.openxmlformats.org/spreadsheetml/2006/main" count="32" uniqueCount="32">
  <si>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</si>
  <si>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SAU005</t>
  </si>
  <si>
    <t xml:space="preserve">U</t>
  </si>
  <si>
    <t xml:space="preserve">Urinari d'acer inoxidable.</t>
  </si>
  <si>
    <r>
      <rPr>
        <sz val="8.25"/>
        <color rgb="FF000000"/>
        <rFont val="Arial"/>
        <family val="2"/>
      </rPr>
      <t xml:space="preserve">Urinari d'acer inoxidable AISI 304, amb alimentació vista i desguàs sifònic, acabat setinat, de 355x316x521 mm, equipat amb aixeta de pas recte mural per a urinari, amb temps de flux de 5, cabal de 9 l/min, acabat cromat, per a col·locació en superfície. Inclús silicona per a segellat de junts.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</si>
  <si>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</si>
  <si>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</si>
  <si>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</si>
  <si>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</si>
  <si>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</si>
  <si>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</si>
  <si>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</si>
  <si>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mt30uxp010aa</t>
  </si>
  <si>
    <t xml:space="preserve">U</t>
  </si>
  <si>
    <t xml:space="preserve">Urinari d'acer inoxidable AISI 304, amb alimentació vista i desguàs sifònic, acabat setinat, de 355x316x521 mm.</t>
  </si>
  <si>
    <t xml:space="preserve">mt31gmp300ce</t>
  </si>
  <si>
    <t xml:space="preserve">U</t>
  </si>
  <si>
    <t xml:space="preserve">Aixeta de pas recte mural per a urinari, amb temps de flux de 5, cabal de 9 l/min, acabat cromat, per a col·locació en superfície; inclús elements de connexió.</t>
  </si>
  <si>
    <t xml:space="preserve">mt30www005</t>
  </si>
  <si>
    <t xml:space="preserve">U</t>
  </si>
  <si>
    <t xml:space="preserve">Cartutx de 300 ml de silicona àcida monocomponent, fungicida, per a segellat de junts en ambients humits.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</si>
  <si>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</si>
  <si>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</si>
  <si>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</si>
  <si>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</si>
  <si>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</si>
  <si>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</si>
  <si>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</si>
  <si>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</si>
  <si>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</si>
  <si>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234,52€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</si>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</sst>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6.63" customWidth="1"/>
    <col min="5" max="5" width="74.12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397.12</v>
      </c>
      <c r="H10" s="12">
        <f ca="1">ROUND(INDIRECT(ADDRESS(ROW()+(0), COLUMN()+(-2), 1))*INDIRECT(ADDRESS(ROW()+(0), COLUMN()+(-1), 1)), 2)</f>
        <v>397.12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49.76</v>
      </c>
      <c r="H11" s="12">
        <f ca="1">ROUND(INDIRECT(ADDRESS(ROW()+(0), COLUMN()+(-2), 1))*INDIRECT(ADDRESS(ROW()+(0), COLUMN()+(-1), 1)), 2)</f>
        <v>49.76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0.012</v>
      </c>
      <c r="G12" s="14">
        <v>7.5</v>
      </c>
      <c r="H12" s="14">
        <f ca="1">ROUND(INDIRECT(ADDRESS(ROW()+(0), COLUMN()+(-2), 1))*INDIRECT(ADDRESS(ROW()+(0), COLUMN()+(-1), 1)), 2)</f>
        <v>0.09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446.97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1.439</v>
      </c>
      <c r="G15" s="14">
        <v>29.34</v>
      </c>
      <c r="H15" s="14">
        <f ca="1">ROUND(INDIRECT(ADDRESS(ROW()+(0), COLUMN()+(-2), 1))*INDIRECT(ADDRESS(ROW()+(0), COLUMN()+(-1), 1)), 2)</f>
        <v>42.22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42.22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489.19</v>
      </c>
      <c r="H18" s="14">
        <f ca="1">ROUND(INDIRECT(ADDRESS(ROW()+(0), COLUMN()+(-2), 1))*INDIRECT(ADDRESS(ROW()+(0), COLUMN()+(-1), 1))/100, 2)</f>
        <v>9.78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498.97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