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<sst xmlns="http://schemas.openxmlformats.org/spreadsheetml/2006/main" count="29" uniqueCount="29">
  <si>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</si>
  <si>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SAI110</t>
  </si>
  <si>
    <t xml:space="preserve">U</t>
  </si>
  <si>
    <t xml:space="preserve">Cisterna encastada per a vàter de terra.</t>
  </si>
  <si>
    <r>
      <rPr>
        <sz val="8.25"/>
        <color rgb="FF000000"/>
        <rFont val="Arial"/>
        <family val="2"/>
      </rPr>
      <t xml:space="preserve">Cisterna de polipropilè, amb sistema d'accionament mecànic, descàrrega doble de 6-3 litres, ajustable a 7-3 litres, de 80 mm de profunditat, per a vàter de terra, sèrie OLI74 Plus, codi de comanda 885068, "OLI", i polsador per a accionament de cisterna, d'acer inoxidable, acabat polit, de descàrrega doble, sèrie Oceania, codi de comanda 054561, "OLI", de 220x150x4 mm. Instal·lació encastada en mur de fàbrica.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</si>
  <si>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</si>
  <si>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</si>
  <si>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</si>
  <si>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</si>
  <si>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</si>
  <si>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</si>
  <si>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</si>
  <si>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mt30oli050aa</t>
  </si>
  <si>
    <t xml:space="preserve">U</t>
  </si>
  <si>
    <t xml:space="preserve">Cisterna de polipropilè, amb sistema d'accionament mecànic, descàrrega doble de 6-3 litres, ajustable a 7-3 litres, de 80 mm de profunditat, per a vàter de terra, sèrie OLI74 Plus, codi de comanda 885068, "OLI", amb vàlvula d'ompliment silenciós amb funcionament retardat per a l'estalvi d'aigua. Azor Plus, tub de descàrrega de 360 mm de longitud i 56 mm de diàmetre, coberta protectora per al tub de descàrrega, fixacions, clau d'esquadra de 1/2", tub de connexió a vàter de 180 mm de longitud i 45 mm de diàmetre, aïllament en front a la condensació i reixeta per a facilitar l'adheriment d'elements d'obra, segons UNE-EN 14055, per a encastar a mur de fàbrica.</t>
  </si>
  <si>
    <t xml:space="preserve">mt30oli270aae</t>
  </si>
  <si>
    <t xml:space="preserve">U</t>
  </si>
  <si>
    <t xml:space="preserve">Polsador per a accionament de cisterna, d'acer inoxidable, acabat polit, de descàrrega doble, sèrie Oceania, codi de comanda 054561, "OLI", de 220x150x4 mm, per a cisterna encastada amb sistema d'accionament mecànic.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</si>
  <si>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</si>
  <si>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</si>
  <si>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</si>
  <si>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</si>
  <si>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</si>
  <si>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</si>
  <si>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</si>
  <si>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</si>
  <si>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</si>
  <si>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247,92€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</si>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</sst>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63" customWidth="1"/>
    <col min="5" max="5" width="74.8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152.65</v>
      </c>
      <c r="H10" s="12">
        <f ca="1">ROUND(INDIRECT(ADDRESS(ROW()+(0), COLUMN()+(-2), 1))*INDIRECT(ADDRESS(ROW()+(0), COLUMN()+(-1), 1)), 2)</f>
        <v>152.65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324.66</v>
      </c>
      <c r="H11" s="14">
        <f ca="1">ROUND(INDIRECT(ADDRESS(ROW()+(0), COLUMN()+(-2), 1))*INDIRECT(ADDRESS(ROW()+(0), COLUMN()+(-1), 1)), 2)</f>
        <v>324.66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477.31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1.358</v>
      </c>
      <c r="G14" s="14">
        <v>29.34</v>
      </c>
      <c r="H14" s="14">
        <f ca="1">ROUND(INDIRECT(ADDRESS(ROW()+(0), COLUMN()+(-2), 1))*INDIRECT(ADDRESS(ROW()+(0), COLUMN()+(-1), 1)), 2)</f>
        <v>39.84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39.84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517.15</v>
      </c>
      <c r="H17" s="14">
        <f ca="1">ROUND(INDIRECT(ADDRESS(ROW()+(0), COLUMN()+(-2), 1))*INDIRECT(ADDRESS(ROW()+(0), COLUMN()+(-1), 1))/100, 2)</f>
        <v>10.34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527.49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